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04.24\Еда\2024\"/>
    </mc:Choice>
  </mc:AlternateContent>
  <bookViews>
    <workbookView xWindow="0" yWindow="0" windowWidth="25200" windowHeight="12330"/>
  </bookViews>
  <sheets>
    <sheet name="1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20" i="1"/>
  <c r="I20" i="1"/>
  <c r="H20" i="1"/>
  <c r="G20" i="1"/>
  <c r="F20" i="1"/>
  <c r="E20" i="1"/>
  <c r="J12" i="1" l="1"/>
  <c r="H13" i="1"/>
  <c r="I13" i="1"/>
  <c r="J13" i="1"/>
  <c r="H14" i="1"/>
  <c r="I14" i="1"/>
  <c r="J1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<sst xmlns="http://schemas.openxmlformats.org/spreadsheetml/2006/main" count="35" uniqueCount="34">
  <si>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</si>
  <si>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</si>
  <si>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</si>
  <si>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</si>
  <si>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</si>
  <si>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</si>
  <si>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</si>
  <si>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</si>
  <si>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</si>
  <si>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</si>
  <si>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</si>
  <si>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</si>
  <si>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</si>
  <si>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</si>
  <si>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</si>
  <si>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</si>
  <si>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</si>
  <si>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</si>
  <si>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</si>
  <si>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</si>
  <si>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</si>
  <si>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</si>
  <si>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</si>
  <si>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</si>
  <si>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</si>
  <si>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</si>
  <si>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</si>
  <si>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</si>
  <si>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пшеничный</t>
  </si>
  <si>
    <t xml:space="preserve">филиал "МОУ Ульяновская СОШ Ртищевского района Саратовской области" в с. Елань </t>
  </si>
  <si>
    <t>яблоко</t>
  </si>
  <si>
    <t>Капуста нарезная с  растительным маслом т/о</t>
  </si>
  <si>
    <t>Суп картофельный с клецками на мясокостном бульоне</t>
  </si>
  <si>
    <t>Рагу овощное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</si>
</sst>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6" xfId="0" applyFont="1" applyFill="1" applyBorder="1"/>
    <xf numFmtId="0" fontId="1" fillId="5" borderId="6" xfId="0" applyFont="1" applyFill="1" applyBorder="1" applyAlignment="1" applyProtection="1">
      <alignment wrapText="1"/>
      <protection locked="0"/>
    </xf>
    <xf numFmtId="1" fontId="1" fillId="5" borderId="19" xfId="0" applyNumberFormat="1" applyFont="1" applyFill="1" applyBorder="1" applyProtection="1">
      <protection locked="0"/>
    </xf>
    <xf numFmtId="2" fontId="1" fillId="5" borderId="19" xfId="0" applyNumberFormat="1" applyFont="1" applyFill="1" applyBorder="1" applyProtection="1">
      <protection locked="0"/>
    </xf>
    <xf numFmtId="1" fontId="1" fillId="5" borderId="20" xfId="0" applyNumberFormat="1" applyFont="1" applyFill="1" applyBorder="1" applyProtection="1">
      <protection locked="0"/>
    </xf>
    <xf numFmtId="0" fontId="1" fillId="5" borderId="4" xfId="0" applyFont="1" applyFill="1" applyBorder="1" applyAlignment="1" applyProtection="1">
      <alignment wrapText="1"/>
      <protection locked="0"/>
    </xf>
    <xf numFmtId="1" fontId="1" fillId="5" borderId="21" xfId="0" applyNumberFormat="1" applyFont="1" applyFill="1" applyBorder="1" applyProtection="1">
      <protection locked="0"/>
    </xf>
    <xf numFmtId="2" fontId="1" fillId="5" borderId="21" xfId="0" applyNumberFormat="1" applyFont="1" applyFill="1" applyBorder="1" applyProtection="1">
      <protection locked="0"/>
    </xf>
    <xf numFmtId="1" fontId="1" fillId="5" borderId="22" xfId="0" applyNumberFormat="1" applyFont="1" applyFill="1" applyBorder="1" applyProtection="1">
      <protection locked="0"/>
    </xf>
    <xf numFmtId="1" fontId="1" fillId="5" borderId="23" xfId="0" applyNumberFormat="1" applyFont="1" applyFill="1" applyBorder="1" applyProtection="1">
      <protection locked="0"/>
    </xf>
    <xf numFmtId="2" fontId="1" fillId="5" borderId="23" xfId="0" applyNumberFormat="1" applyFont="1" applyFill="1" applyBorder="1" applyProtection="1">
      <protection locked="0"/>
    </xf>
    <xf numFmtId="1" fontId="1" fillId="5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5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9.21/&#1055;&#1080;&#1090;&#1072;&#1085;&#1080;&#1077;%2009.21/2%20&#1074;&#1072;&#1088;&#1080;&#1072;&#1085;&#1090;-%20&#1055;&#1056;&#1054;&#1042;&#1045;&#1056;&#1045;&#1053;&#1053;&#1054;&#1045;%20&#1052;&#1045;&#1053;&#1070;%20&#1054;&#1041;&#1045;&#1044;%2010%20&#1076;&#1085;&#1077;&#1081;%20&#1085;&#1072;%2050%20&#1088;&#1091;&#1073;&#1083;&#1077;&#1081;%20-%20&#1082;&#1086;&#1087;&#1080;&#1103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7">
          <cell r="D47">
            <v>0.46</v>
          </cell>
          <cell r="E47">
            <v>3.65</v>
          </cell>
          <cell r="F47">
            <v>1.43</v>
          </cell>
        </row>
        <row r="48">
          <cell r="D48">
            <v>3.3</v>
          </cell>
          <cell r="E48">
            <v>6.8</v>
          </cell>
          <cell r="F48">
            <v>22.6</v>
          </cell>
        </row>
        <row r="49">
          <cell r="D49">
            <v>15.6</v>
          </cell>
          <cell r="E49">
            <v>20.3</v>
          </cell>
          <cell r="F49">
            <v>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4"/>
      <c r="E9" s="35"/>
      <c r="F9" s="36"/>
      <c r="G9" s="35"/>
      <c r="H9" s="35"/>
      <c r="I9" s="35"/>
      <c r="J9" s="37"/>
    </row>
    <row r="10" spans="1:10" x14ac:dyDescent="0.25">
      <c r="A10" s="7"/>
      <c r="B10" s="2"/>
      <c r="C10" s="2"/>
      <c r="D10" s="38"/>
      <c r="E10" s="39"/>
      <c r="F10" s="40"/>
      <c r="G10" s="39"/>
      <c r="H10" s="39"/>
      <c r="I10" s="39"/>
      <c r="J10" s="41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23</v>
      </c>
      <c r="D12" s="48" t="s">
        <v>31</v>
      </c>
      <c r="E12" s="21">
        <v>60</v>
      </c>
      <c r="F12" s="28">
        <v>4.84</v>
      </c>
      <c r="G12" s="21">
        <v>40.380000000000003</v>
      </c>
      <c r="H12" s="21">
        <f>[1]Лист1!D47</f>
        <v>0.46</v>
      </c>
      <c r="I12" s="21">
        <f>[1]Лист1!E47</f>
        <v>3.65</v>
      </c>
      <c r="J12" s="22">
        <f>[1]Лист1!F47</f>
        <v>1.43</v>
      </c>
    </row>
    <row r="13" spans="1:10" ht="30" x14ac:dyDescent="0.25">
      <c r="A13" s="7"/>
      <c r="B13" s="1" t="s">
        <v>16</v>
      </c>
      <c r="C13" s="2">
        <v>96</v>
      </c>
      <c r="D13" s="38" t="s">
        <v>32</v>
      </c>
      <c r="E13" s="17">
        <v>250</v>
      </c>
      <c r="F13" s="26">
        <v>21.64</v>
      </c>
      <c r="G13" s="17">
        <v>113.3</v>
      </c>
      <c r="H13" s="17">
        <f>[1]Лист1!D48</f>
        <v>3.3</v>
      </c>
      <c r="I13" s="17">
        <f>[1]Лист1!E48</f>
        <v>6.8</v>
      </c>
      <c r="J13" s="18">
        <f>[1]Лист1!F48</f>
        <v>22.6</v>
      </c>
    </row>
    <row r="14" spans="1:10" x14ac:dyDescent="0.25">
      <c r="A14" s="7"/>
      <c r="B14" s="1" t="s">
        <v>17</v>
      </c>
      <c r="C14" s="2">
        <v>143</v>
      </c>
      <c r="D14" s="38" t="s">
        <v>33</v>
      </c>
      <c r="E14" s="17">
        <v>230</v>
      </c>
      <c r="F14" s="26">
        <v>32.43</v>
      </c>
      <c r="G14" s="17">
        <v>301.5</v>
      </c>
      <c r="H14" s="17">
        <f>[1]Лист1!D49</f>
        <v>15.6</v>
      </c>
      <c r="I14" s="17">
        <f>[1]Лист1!E49</f>
        <v>20.3</v>
      </c>
      <c r="J14" s="18">
        <f>[1]Лист1!F49</f>
        <v>43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 t="s">
        <v>27</v>
      </c>
      <c r="E16" s="17">
        <v>200</v>
      </c>
      <c r="F16" s="26">
        <v>4.72</v>
      </c>
      <c r="G16" s="17">
        <v>128</v>
      </c>
      <c r="H16" s="17">
        <v>0</v>
      </c>
      <c r="I16" s="17">
        <v>10</v>
      </c>
      <c r="J16" s="18">
        <v>128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40</v>
      </c>
      <c r="F17" s="26">
        <v>0.69</v>
      </c>
      <c r="G17" s="17">
        <v>65</v>
      </c>
      <c r="H17" s="17">
        <v>2</v>
      </c>
      <c r="I17" s="17">
        <v>0</v>
      </c>
      <c r="J17" s="18">
        <v>13</v>
      </c>
    </row>
    <row r="18" spans="1:10" ht="15.75" thickBot="1" x14ac:dyDescent="0.3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ht="15.75" thickBot="1" x14ac:dyDescent="0.3">
      <c r="A19" s="7"/>
      <c r="B19" s="33" t="s">
        <v>20</v>
      </c>
      <c r="C19" s="29"/>
      <c r="D19" s="34" t="s">
        <v>30</v>
      </c>
      <c r="E19" s="42">
        <v>80</v>
      </c>
      <c r="F19" s="43">
        <v>11.2</v>
      </c>
      <c r="G19" s="42">
        <v>47</v>
      </c>
      <c r="H19" s="42">
        <v>0</v>
      </c>
      <c r="I19" s="42">
        <v>1</v>
      </c>
      <c r="J19" s="44">
        <v>10</v>
      </c>
    </row>
    <row r="20" spans="1:10" ht="15.75" thickBot="1" x14ac:dyDescent="0.3">
      <c r="A20" s="8"/>
      <c r="B20" s="9"/>
      <c r="C20" s="9"/>
      <c r="D20" s="34"/>
      <c r="E20" s="35">
        <f>SUM(E12:E19)</f>
        <v>860</v>
      </c>
      <c r="F20" s="36">
        <f t="shared" ref="F20:J20" si="0">SUM(F12:F19)</f>
        <v>75.52</v>
      </c>
      <c r="G20" s="35">
        <f t="shared" si="0"/>
        <v>695.18000000000006</v>
      </c>
      <c r="H20" s="35">
        <f t="shared" si="0"/>
        <v>21.36</v>
      </c>
      <c r="I20" s="35">
        <f t="shared" si="0"/>
        <v>41.75</v>
      </c>
      <c r="J20" s="37">
        <f t="shared" si="0"/>
        <v>218.03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LS</cp:lastModifiedBy>
  <cp:lastPrinted>2021-05-18T10:32:40Z</cp:lastPrinted>
  <dcterms:created xsi:type="dcterms:W3CDTF">2015-06-05T18:19:34Z</dcterms:created>
  <dcterms:modified xsi:type="dcterms:W3CDTF">2024-04-18T11:00:09Z</dcterms:modified>
</cp:coreProperties>
</file>